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<sst xmlns="http://schemas.openxmlformats.org/spreadsheetml/2006/main" count="119" uniqueCount="71">
  <si>
    <t>工事費内訳書</t>
  </si>
  <si>
    <t>住　　　　所</t>
  </si>
  <si>
    <t>商号又は名称</t>
  </si>
  <si>
    <t>代 表 者 名</t>
  </si>
  <si>
    <t>工 事 名</t>
  </si>
  <si>
    <t>Ｒ１吉土　渡内川　石・高川原　河川工事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</si>
  <si>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</si>
  <si>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</si>
  <si>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</si>
  <si>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</si>
  <si>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</si>
  <si>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</si>
  <si>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</si>
  <si>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</si>
  <si>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</si>
  <si>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</si>
  <si>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</si>
  <si>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</si>
  <si>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整地</t>
  </si>
  <si>
    <t>盛土工</t>
  </si>
  <si>
    <t>土砂等運搬</t>
  </si>
  <si>
    <t>積込(ﾙｰｽﾞ)</t>
  </si>
  <si>
    <t>法面整形工</t>
  </si>
  <si>
    <t>法面整形(切土部)</t>
  </si>
  <si>
    <t>m2</t>
  </si>
  <si>
    <t>根固め工</t>
  </si>
  <si>
    <t>間詰工</t>
  </si>
  <si>
    <t xml:space="preserve">間詰石　</t>
  </si>
  <si>
    <t>袋詰玉石</t>
  </si>
  <si>
    <t>袋</t>
  </si>
  <si>
    <t>吸出し防止材</t>
  </si>
  <si>
    <t>袋詰玉石移設</t>
  </si>
  <si>
    <t>構造物撤去工</t>
  </si>
  <si>
    <t>構造物取壊し工</t>
  </si>
  <si>
    <t>ｺﾝｸﾘｰﾄ取壊し運搬処理</t>
  </si>
  <si>
    <t>仮設工</t>
  </si>
  <si>
    <t>工事用道路工</t>
  </si>
  <si>
    <t>敷鉄板</t>
  </si>
  <si>
    <t xml:space="preserve">仮設横断道路工　</t>
  </si>
  <si>
    <t xml:space="preserve">敷鉄板　</t>
  </si>
  <si>
    <t>大型土のう</t>
  </si>
  <si>
    <t>小型土のう</t>
  </si>
  <si>
    <t>ｺﾝｸﾘｰﾄﾌﾞﾛｯｸ</t>
  </si>
  <si>
    <t>個</t>
  </si>
  <si>
    <t xml:space="preserve">ﾋｭｰﾑ管　</t>
  </si>
  <si>
    <t>m</t>
  </si>
  <si>
    <t>水替工</t>
  </si>
  <si>
    <t>ﾎﾟﾝﾌﾟ排水</t>
  </si>
  <si>
    <t>日</t>
  </si>
  <si>
    <t>仮水路工</t>
  </si>
  <si>
    <t>水路仮廻配管工</t>
  </si>
  <si>
    <t>土のう</t>
  </si>
  <si>
    <t>汚濁防止工</t>
  </si>
  <si>
    <t xml:space="preserve">汚濁防止ﾌｪﾝｽ　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</si>
  <si>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</si>
  <si>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</si>
  <si>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</si>
  <si>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</si>
  <si>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</si>
  <si>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</si>
  <si>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</si>
  <si>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仮設材運搬費</t>
  </si>
  <si>
    <t>t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</si>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</sst>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G11+G21+G29+G33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G12+G15+G19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70.0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17</v>
      </c>
      <c r="F14" s="13" t="n">
        <v>70.0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G16+G17+G18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17</v>
      </c>
      <c r="F16" s="13" t="n">
        <v>50.0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18</v>
      </c>
      <c r="E17" s="12" t="s">
        <v>17</v>
      </c>
      <c r="F17" s="13" t="n">
        <v>50.0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21</v>
      </c>
      <c r="E18" s="12" t="s">
        <v>17</v>
      </c>
      <c r="F18" s="13" t="n">
        <v>50.0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22</v>
      </c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23</v>
      </c>
      <c r="E20" s="12" t="s">
        <v>24</v>
      </c>
      <c r="F20" s="13" t="n">
        <v>140.0</v>
      </c>
      <c r="G20" s="16"/>
      <c r="I20" s="17" t="n">
        <v>11.0</v>
      </c>
      <c r="J20" s="18" t="n">
        <v>4.0</v>
      </c>
    </row>
    <row r="21" ht="42.0" customHeight="true">
      <c r="A21" s="10"/>
      <c r="B21" s="11" t="s">
        <v>25</v>
      </c>
      <c r="C21" s="11"/>
      <c r="D21" s="11"/>
      <c r="E21" s="12" t="s">
        <v>13</v>
      </c>
      <c r="F21" s="13" t="n">
        <v>1.0</v>
      </c>
      <c r="G21" s="15">
        <f>G22+G26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26</v>
      </c>
      <c r="D22" s="11"/>
      <c r="E22" s="12" t="s">
        <v>13</v>
      </c>
      <c r="F22" s="13" t="n">
        <v>1.0</v>
      </c>
      <c r="G22" s="15">
        <f>G23+G24+G25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27</v>
      </c>
      <c r="E23" s="12" t="s">
        <v>17</v>
      </c>
      <c r="F23" s="13" t="n">
        <v>71.0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28</v>
      </c>
      <c r="E24" s="12" t="s">
        <v>29</v>
      </c>
      <c r="F24" s="13" t="n">
        <v>30.0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30</v>
      </c>
      <c r="E25" s="12" t="s">
        <v>24</v>
      </c>
      <c r="F25" s="13" t="n">
        <v>72.0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26</v>
      </c>
      <c r="D26" s="11"/>
      <c r="E26" s="12" t="s">
        <v>13</v>
      </c>
      <c r="F26" s="13" t="n">
        <v>1.0</v>
      </c>
      <c r="G26" s="15">
        <f>G27+G28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31</v>
      </c>
      <c r="E27" s="12" t="s">
        <v>29</v>
      </c>
      <c r="F27" s="13" t="n">
        <v>9.0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30</v>
      </c>
      <c r="E28" s="12" t="s">
        <v>24</v>
      </c>
      <c r="F28" s="13" t="n">
        <v>40.0</v>
      </c>
      <c r="G28" s="16"/>
      <c r="I28" s="17" t="n">
        <v>19.0</v>
      </c>
      <c r="J28" s="18" t="n">
        <v>4.0</v>
      </c>
    </row>
    <row r="29" ht="42.0" customHeight="true">
      <c r="A29" s="10"/>
      <c r="B29" s="11" t="s">
        <v>32</v>
      </c>
      <c r="C29" s="11"/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33</v>
      </c>
      <c r="D30" s="11"/>
      <c r="E30" s="12" t="s">
        <v>13</v>
      </c>
      <c r="F30" s="13" t="n">
        <v>1.0</v>
      </c>
      <c r="G30" s="15">
        <f>G31+G32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34</v>
      </c>
      <c r="E31" s="12" t="s">
        <v>17</v>
      </c>
      <c r="F31" s="13" t="n">
        <v>20.0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34</v>
      </c>
      <c r="E32" s="12" t="s">
        <v>17</v>
      </c>
      <c r="F32" s="13" t="n">
        <v>24.0</v>
      </c>
      <c r="G32" s="16"/>
      <c r="I32" s="17" t="n">
        <v>23.0</v>
      </c>
      <c r="J32" s="18" t="n">
        <v>4.0</v>
      </c>
    </row>
    <row r="33" ht="42.0" customHeight="true">
      <c r="A33" s="10"/>
      <c r="B33" s="11" t="s">
        <v>35</v>
      </c>
      <c r="C33" s="11"/>
      <c r="D33" s="11"/>
      <c r="E33" s="12" t="s">
        <v>13</v>
      </c>
      <c r="F33" s="13" t="n">
        <v>1.0</v>
      </c>
      <c r="G33" s="15">
        <f>G34+G36+G42+G44+G47+G49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36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37</v>
      </c>
      <c r="E35" s="12" t="s">
        <v>24</v>
      </c>
      <c r="F35" s="13" t="n">
        <v>27.0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 t="s">
        <v>38</v>
      </c>
      <c r="D36" s="11"/>
      <c r="E36" s="12" t="s">
        <v>13</v>
      </c>
      <c r="F36" s="13" t="n">
        <v>1.0</v>
      </c>
      <c r="G36" s="15">
        <f>G37+G38+G39+G40+G41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39</v>
      </c>
      <c r="E37" s="12" t="s">
        <v>24</v>
      </c>
      <c r="F37" s="13" t="n">
        <v>9.0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40</v>
      </c>
      <c r="E38" s="12" t="s">
        <v>29</v>
      </c>
      <c r="F38" s="13" t="n">
        <v>4.0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41</v>
      </c>
      <c r="E39" s="12" t="s">
        <v>29</v>
      </c>
      <c r="F39" s="13" t="n">
        <v>20.0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42</v>
      </c>
      <c r="E40" s="12" t="s">
        <v>43</v>
      </c>
      <c r="F40" s="13" t="n">
        <v>40.0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44</v>
      </c>
      <c r="E41" s="12" t="s">
        <v>45</v>
      </c>
      <c r="F41" s="13" t="n">
        <v>4.0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 t="s">
        <v>46</v>
      </c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47</v>
      </c>
      <c r="E43" s="12" t="s">
        <v>48</v>
      </c>
      <c r="F43" s="13" t="n">
        <v>12.0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 t="s">
        <v>49</v>
      </c>
      <c r="D44" s="11"/>
      <c r="E44" s="12" t="s">
        <v>13</v>
      </c>
      <c r="F44" s="13" t="n">
        <v>1.0</v>
      </c>
      <c r="G44" s="15">
        <f>G45+G46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50</v>
      </c>
      <c r="E45" s="12" t="s">
        <v>45</v>
      </c>
      <c r="F45" s="13" t="n">
        <v>104.0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51</v>
      </c>
      <c r="E46" s="12" t="s">
        <v>29</v>
      </c>
      <c r="F46" s="13" t="n">
        <v>20.0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 t="s">
        <v>52</v>
      </c>
      <c r="D47" s="11"/>
      <c r="E47" s="12" t="s">
        <v>13</v>
      </c>
      <c r="F47" s="13" t="n">
        <v>1.0</v>
      </c>
      <c r="G47" s="15">
        <f>G48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53</v>
      </c>
      <c r="E48" s="12" t="s">
        <v>45</v>
      </c>
      <c r="F48" s="13" t="n">
        <v>20.0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 t="s">
        <v>54</v>
      </c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55</v>
      </c>
      <c r="E50" s="12" t="s">
        <v>56</v>
      </c>
      <c r="F50" s="13" t="n">
        <v>6.0</v>
      </c>
      <c r="G50" s="16"/>
      <c r="I50" s="17" t="n">
        <v>41.0</v>
      </c>
      <c r="J50" s="18" t="n">
        <v>4.0</v>
      </c>
    </row>
    <row r="51" ht="42.0" customHeight="true">
      <c r="A51" s="10" t="s">
        <v>57</v>
      </c>
      <c r="B51" s="11"/>
      <c r="C51" s="11"/>
      <c r="D51" s="11"/>
      <c r="E51" s="12" t="s">
        <v>13</v>
      </c>
      <c r="F51" s="13" t="n">
        <v>1.0</v>
      </c>
      <c r="G51" s="15">
        <f>G11+G21+G29+G33</f>
      </c>
      <c r="I51" s="17" t="n">
        <v>42.0</v>
      </c>
      <c r="J51" s="18" t="n">
        <v>20.0</v>
      </c>
    </row>
    <row r="52" ht="42.0" customHeight="true">
      <c r="A52" s="10" t="s">
        <v>58</v>
      </c>
      <c r="B52" s="11"/>
      <c r="C52" s="11"/>
      <c r="D52" s="11"/>
      <c r="E52" s="12" t="s">
        <v>13</v>
      </c>
      <c r="F52" s="13" t="n">
        <v>1.0</v>
      </c>
      <c r="G52" s="15">
        <f>G53+G56</f>
      </c>
      <c r="I52" s="17" t="n">
        <v>43.0</v>
      </c>
      <c r="J52" s="18" t="n">
        <v>200.0</v>
      </c>
    </row>
    <row r="53" ht="42.0" customHeight="true">
      <c r="A53" s="10"/>
      <c r="B53" s="11" t="s">
        <v>59</v>
      </c>
      <c r="C53" s="11"/>
      <c r="D53" s="11"/>
      <c r="E53" s="12" t="s">
        <v>13</v>
      </c>
      <c r="F53" s="13" t="n">
        <v>1.0</v>
      </c>
      <c r="G53" s="15">
        <f>G54</f>
      </c>
      <c r="I53" s="17" t="n">
        <v>44.0</v>
      </c>
      <c r="J53" s="18" t="n">
        <v>2.0</v>
      </c>
    </row>
    <row r="54" ht="42.0" customHeight="true">
      <c r="A54" s="10"/>
      <c r="B54" s="11"/>
      <c r="C54" s="11" t="s">
        <v>60</v>
      </c>
      <c r="D54" s="11"/>
      <c r="E54" s="12" t="s">
        <v>13</v>
      </c>
      <c r="F54" s="13" t="n">
        <v>1.0</v>
      </c>
      <c r="G54" s="15">
        <f>G55</f>
      </c>
      <c r="I54" s="17" t="n">
        <v>45.0</v>
      </c>
      <c r="J54" s="18" t="n">
        <v>3.0</v>
      </c>
    </row>
    <row r="55" ht="42.0" customHeight="true">
      <c r="A55" s="10"/>
      <c r="B55" s="11"/>
      <c r="C55" s="11"/>
      <c r="D55" s="11" t="s">
        <v>61</v>
      </c>
      <c r="E55" s="12" t="s">
        <v>62</v>
      </c>
      <c r="F55" s="13" t="n">
        <v>6.0</v>
      </c>
      <c r="G55" s="16"/>
      <c r="I55" s="17" t="n">
        <v>46.0</v>
      </c>
      <c r="J55" s="18" t="n">
        <v>4.0</v>
      </c>
    </row>
    <row r="56" ht="42.0" customHeight="true">
      <c r="A56" s="10"/>
      <c r="B56" s="11" t="s">
        <v>63</v>
      </c>
      <c r="C56" s="11"/>
      <c r="D56" s="11"/>
      <c r="E56" s="12" t="s">
        <v>13</v>
      </c>
      <c r="F56" s="13" t="n">
        <v>1.0</v>
      </c>
      <c r="G56" s="16"/>
      <c r="I56" s="17" t="n">
        <v>47.0</v>
      </c>
      <c r="J56" s="18"/>
    </row>
    <row r="57" ht="42.0" customHeight="true">
      <c r="A57" s="10" t="s">
        <v>64</v>
      </c>
      <c r="B57" s="11"/>
      <c r="C57" s="11"/>
      <c r="D57" s="11"/>
      <c r="E57" s="12" t="s">
        <v>13</v>
      </c>
      <c r="F57" s="13" t="n">
        <v>1.0</v>
      </c>
      <c r="G57" s="15">
        <f>G51+G52</f>
      </c>
      <c r="I57" s="17" t="n">
        <v>48.0</v>
      </c>
      <c r="J57" s="18"/>
    </row>
    <row r="58" ht="42.0" customHeight="true">
      <c r="A58" s="10"/>
      <c r="B58" s="11" t="s">
        <v>65</v>
      </c>
      <c r="C58" s="11"/>
      <c r="D58" s="11"/>
      <c r="E58" s="12" t="s">
        <v>13</v>
      </c>
      <c r="F58" s="13" t="n">
        <v>1.0</v>
      </c>
      <c r="G58" s="16"/>
      <c r="I58" s="17" t="n">
        <v>49.0</v>
      </c>
      <c r="J58" s="18" t="n">
        <v>210.0</v>
      </c>
    </row>
    <row r="59" ht="42.0" customHeight="true">
      <c r="A59" s="10" t="s">
        <v>66</v>
      </c>
      <c r="B59" s="11"/>
      <c r="C59" s="11"/>
      <c r="D59" s="11"/>
      <c r="E59" s="12" t="s">
        <v>13</v>
      </c>
      <c r="F59" s="13" t="n">
        <v>1.0</v>
      </c>
      <c r="G59" s="15">
        <f>G51+G52+G58</f>
      </c>
      <c r="I59" s="17" t="n">
        <v>50.0</v>
      </c>
      <c r="J59" s="18"/>
    </row>
    <row r="60" ht="42.0" customHeight="true">
      <c r="A60" s="10"/>
      <c r="B60" s="11" t="s">
        <v>67</v>
      </c>
      <c r="C60" s="11"/>
      <c r="D60" s="11"/>
      <c r="E60" s="12" t="s">
        <v>13</v>
      </c>
      <c r="F60" s="13" t="n">
        <v>1.0</v>
      </c>
      <c r="G60" s="16"/>
      <c r="I60" s="17" t="n">
        <v>51.0</v>
      </c>
      <c r="J60" s="18" t="n">
        <v>220.0</v>
      </c>
    </row>
    <row r="61" ht="42.0" customHeight="true">
      <c r="A61" s="10" t="s">
        <v>68</v>
      </c>
      <c r="B61" s="11"/>
      <c r="C61" s="11"/>
      <c r="D61" s="11"/>
      <c r="E61" s="12" t="s">
        <v>13</v>
      </c>
      <c r="F61" s="13" t="n">
        <v>1.0</v>
      </c>
      <c r="G61" s="15">
        <f>G59+G60</f>
      </c>
      <c r="I61" s="17" t="n">
        <v>52.0</v>
      </c>
      <c r="J61" s="18" t="n">
        <v>30.0</v>
      </c>
    </row>
    <row r="62" ht="42.0" customHeight="true">
      <c r="A62" s="19" t="s">
        <v>69</v>
      </c>
      <c r="B62" s="20"/>
      <c r="C62" s="20"/>
      <c r="D62" s="20"/>
      <c r="E62" s="21" t="s">
        <v>70</v>
      </c>
      <c r="F62" s="22" t="s">
        <v>70</v>
      </c>
      <c r="G62" s="24">
        <f>G61</f>
      </c>
      <c r="I62" s="26" t="n">
        <v>53.0</v>
      </c>
      <c r="J6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D18"/>
    <mergeCell ref="C19:D19"/>
    <mergeCell ref="D20"/>
    <mergeCell ref="B21:D21"/>
    <mergeCell ref="C22:D22"/>
    <mergeCell ref="D23"/>
    <mergeCell ref="D24"/>
    <mergeCell ref="D25"/>
    <mergeCell ref="C26:D26"/>
    <mergeCell ref="D27"/>
    <mergeCell ref="D28"/>
    <mergeCell ref="B29:D29"/>
    <mergeCell ref="C30:D30"/>
    <mergeCell ref="D31"/>
    <mergeCell ref="D32"/>
    <mergeCell ref="B33:D33"/>
    <mergeCell ref="C34:D34"/>
    <mergeCell ref="D35"/>
    <mergeCell ref="C36:D36"/>
    <mergeCell ref="D37"/>
    <mergeCell ref="D38"/>
    <mergeCell ref="D39"/>
    <mergeCell ref="D40"/>
    <mergeCell ref="D41"/>
    <mergeCell ref="C42:D42"/>
    <mergeCell ref="D43"/>
    <mergeCell ref="C44:D44"/>
    <mergeCell ref="D45"/>
    <mergeCell ref="D46"/>
    <mergeCell ref="C47:D47"/>
    <mergeCell ref="D48"/>
    <mergeCell ref="C49:D49"/>
    <mergeCell ref="D50"/>
    <mergeCell ref="A51:D51"/>
    <mergeCell ref="A52:D52"/>
    <mergeCell ref="B53:D53"/>
    <mergeCell ref="C54:D54"/>
    <mergeCell ref="D55"/>
    <mergeCell ref="B56:D56"/>
    <mergeCell ref="A57:D57"/>
    <mergeCell ref="B58:D58"/>
    <mergeCell ref="A59:D59"/>
    <mergeCell ref="B60:D60"/>
    <mergeCell ref="A61:D61"/>
    <mergeCell ref="A62:D6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2019-11-18T10:06:54Z</dcterms:created>
  <dc:creator>Apache POI</dc:creator>
</cp:coreProperties>
</file>